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Foglio1!$A$1:$D$26</definedName>
  </definedNames>
  <calcPr calcId="124519"/>
</workbook>
</file>

<file path=xl/calcChain.xml><?xml version="1.0" encoding="utf-8"?>
<calcChain xmlns="http://schemas.openxmlformats.org/spreadsheetml/2006/main">
  <c r="C7" i="1"/>
  <c r="C8" s="1"/>
  <c r="C9" s="1"/>
  <c r="B7"/>
  <c r="C19"/>
  <c r="C20" s="1"/>
  <c r="C21" s="1"/>
  <c r="B19"/>
  <c r="C13"/>
  <c r="C14" s="1"/>
  <c r="C15" s="1"/>
  <c r="B20"/>
  <c r="B21" s="1"/>
  <c r="B13"/>
  <c r="B14" s="1"/>
  <c r="B15" s="1"/>
  <c r="B8"/>
  <c r="B9" s="1"/>
</calcChain>
</file>

<file path=xl/sharedStrings.xml><?xml version="1.0" encoding="utf-8"?>
<sst xmlns="http://schemas.openxmlformats.org/spreadsheetml/2006/main" count="34" uniqueCount="25">
  <si>
    <t>g/mol</t>
  </si>
  <si>
    <t>Massa molare NaClO</t>
  </si>
  <si>
    <t>Densità della soluzione</t>
  </si>
  <si>
    <t>g/mL</t>
  </si>
  <si>
    <t>massa NaClO in 100 mL</t>
  </si>
  <si>
    <t>Titolo % p/p di NaClO</t>
  </si>
  <si>
    <t>g NaClO in 100 g</t>
  </si>
  <si>
    <t>mol NaClO in 100 g</t>
  </si>
  <si>
    <t>Titolo % p/v di NaClO</t>
  </si>
  <si>
    <t>mol NaClO in 100 mL</t>
  </si>
  <si>
    <t>mol NaClO</t>
  </si>
  <si>
    <t>g NaClO</t>
  </si>
  <si>
    <t>g NaClO in 100 mL</t>
  </si>
  <si>
    <r>
      <t>Massa molare Cl</t>
    </r>
    <r>
      <rPr>
        <vertAlign val="subscript"/>
        <sz val="12"/>
        <color theme="1"/>
        <rFont val="Calibri"/>
        <family val="2"/>
        <scheme val="minor"/>
      </rPr>
      <t>2</t>
    </r>
  </si>
  <si>
    <r>
      <t>Titolo % p/v di Cl</t>
    </r>
    <r>
      <rPr>
        <b/>
        <vertAlign val="subscript"/>
        <sz val="12"/>
        <color theme="1"/>
        <rFont val="Calibri"/>
        <family val="2"/>
        <scheme val="minor"/>
      </rPr>
      <t>2</t>
    </r>
  </si>
  <si>
    <r>
      <t>g Cl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in 100 mL</t>
    </r>
  </si>
  <si>
    <r>
      <t>mol Cl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in 100 mL</t>
    </r>
  </si>
  <si>
    <r>
      <t>mol Cl</t>
    </r>
    <r>
      <rPr>
        <vertAlign val="subscript"/>
        <sz val="12"/>
        <color theme="1"/>
        <rFont val="Calibri"/>
        <family val="2"/>
        <scheme val="minor"/>
      </rPr>
      <t>2</t>
    </r>
  </si>
  <si>
    <r>
      <t>massa Cl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in 100 g</t>
    </r>
  </si>
  <si>
    <r>
      <t>g Cl</t>
    </r>
    <r>
      <rPr>
        <vertAlign val="subscript"/>
        <sz val="12"/>
        <color theme="1"/>
        <rFont val="Calibri"/>
        <family val="2"/>
        <scheme val="minor"/>
      </rPr>
      <t>2</t>
    </r>
  </si>
  <si>
    <r>
      <t>Trasformazione % p/p di NaClO in % p/v di Cl</t>
    </r>
    <r>
      <rPr>
        <b/>
        <vertAlign val="subscript"/>
        <sz val="14"/>
        <color rgb="FFFF0000"/>
        <rFont val="Calibri"/>
        <family val="2"/>
        <scheme val="minor"/>
      </rPr>
      <t>2</t>
    </r>
  </si>
  <si>
    <r>
      <t>Trasformazione % p/v di Cl</t>
    </r>
    <r>
      <rPr>
        <b/>
        <vertAlign val="subscript"/>
        <sz val="14"/>
        <color rgb="FFFF0000"/>
        <rFont val="Calibri"/>
        <family val="2"/>
        <scheme val="minor"/>
      </rPr>
      <t>2</t>
    </r>
    <r>
      <rPr>
        <b/>
        <sz val="14"/>
        <color rgb="FFFF0000"/>
        <rFont val="Calibri"/>
        <family val="2"/>
        <scheme val="minor"/>
      </rPr>
      <t xml:space="preserve"> in % p/p di NaClO</t>
    </r>
  </si>
  <si>
    <r>
      <t>Trasformazione % p/v di NaClO in % p/v di Cl</t>
    </r>
    <r>
      <rPr>
        <b/>
        <vertAlign val="subscript"/>
        <sz val="14"/>
        <color rgb="FFFF0000"/>
        <rFont val="Calibri"/>
        <family val="2"/>
        <scheme val="minor"/>
      </rPr>
      <t>2</t>
    </r>
  </si>
  <si>
    <r>
      <t>massa Cl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in 100 mL</t>
    </r>
  </si>
  <si>
    <r>
      <t>La corrispondenza tra il volume di KI al 3,9% p/v e il titolo della soluzione esiste solo se il titolo è espresso in % p/v di Cl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</si>
</sst>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bscript"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="120" zoomScaleNormal="120" workbookViewId="0">
      <selection activeCell="B6" sqref="B6"/>
    </sheetView>
  </sheetViews>
  <sheetFormatPr defaultRowHeight="15"/>
  <cols>
    <col min="1" max="1" width="22.7109375" style="5" customWidth="1"/>
    <col min="2" max="3" width="10.7109375" style="5" customWidth="1"/>
    <col min="4" max="4" width="22.7109375" style="5" customWidth="1"/>
    <col min="5" max="16384" width="9.140625" style="5"/>
  </cols>
  <sheetData>
    <row r="1" spans="1:4" ht="21.95" customHeight="1">
      <c r="A1" s="4" t="s">
        <v>13</v>
      </c>
      <c r="B1" s="3">
        <v>70.91</v>
      </c>
      <c r="C1" s="3"/>
      <c r="D1" s="4" t="s">
        <v>0</v>
      </c>
    </row>
    <row r="2" spans="1:4" ht="21.95" customHeight="1">
      <c r="A2" s="4" t="s">
        <v>1</v>
      </c>
      <c r="B2" s="3">
        <v>74.44</v>
      </c>
      <c r="C2" s="3"/>
      <c r="D2" s="4" t="s">
        <v>0</v>
      </c>
    </row>
    <row r="3" spans="1:4" ht="21.95" customHeight="1">
      <c r="A3" s="4" t="s">
        <v>2</v>
      </c>
      <c r="B3" s="3">
        <v>1.2350000000000001</v>
      </c>
      <c r="C3" s="3"/>
      <c r="D3" s="4" t="s">
        <v>3</v>
      </c>
    </row>
    <row r="4" spans="1:4" ht="21.95" customHeight="1">
      <c r="B4" s="1"/>
      <c r="C4" s="1"/>
    </row>
    <row r="5" spans="1:4" ht="21.95" customHeight="1">
      <c r="A5" s="11" t="s">
        <v>21</v>
      </c>
      <c r="B5" s="11"/>
      <c r="C5" s="11"/>
      <c r="D5" s="11"/>
    </row>
    <row r="6" spans="1:4" ht="21.95" customHeight="1">
      <c r="A6" s="6" t="s">
        <v>14</v>
      </c>
      <c r="B6" s="9">
        <v>14.5</v>
      </c>
      <c r="C6" s="9">
        <v>15.5</v>
      </c>
      <c r="D6" s="6" t="s">
        <v>15</v>
      </c>
    </row>
    <row r="7" spans="1:4" ht="21.95" customHeight="1">
      <c r="A7" s="4" t="s">
        <v>16</v>
      </c>
      <c r="B7" s="10">
        <f>+B6/$B$1</f>
        <v>0.20448455789028347</v>
      </c>
      <c r="C7" s="10">
        <f>+C6/$B$1</f>
        <v>0.21858694119306163</v>
      </c>
      <c r="D7" s="4" t="s">
        <v>17</v>
      </c>
    </row>
    <row r="8" spans="1:4" ht="21.95" customHeight="1">
      <c r="A8" s="4" t="s">
        <v>4</v>
      </c>
      <c r="B8" s="7">
        <f>+B7*$B$2</f>
        <v>15.221830489352701</v>
      </c>
      <c r="C8" s="7">
        <f>+C7*$B$2</f>
        <v>16.271611902411507</v>
      </c>
      <c r="D8" s="4" t="s">
        <v>11</v>
      </c>
    </row>
    <row r="9" spans="1:4" ht="21.95" customHeight="1">
      <c r="A9" s="6" t="s">
        <v>5</v>
      </c>
      <c r="B9" s="8">
        <f>+B8/$B$3</f>
        <v>12.325368817289636</v>
      </c>
      <c r="C9" s="8">
        <f>+C8/$B$3</f>
        <v>13.175394252964782</v>
      </c>
      <c r="D9" s="6" t="s">
        <v>6</v>
      </c>
    </row>
    <row r="10" spans="1:4" ht="21.95" customHeight="1">
      <c r="B10" s="2"/>
      <c r="C10" s="2"/>
    </row>
    <row r="11" spans="1:4" ht="21.95" customHeight="1">
      <c r="A11" s="11" t="s">
        <v>20</v>
      </c>
      <c r="B11" s="11"/>
      <c r="C11" s="11"/>
      <c r="D11" s="11"/>
    </row>
    <row r="12" spans="1:4" ht="21.95" customHeight="1">
      <c r="A12" s="6" t="s">
        <v>5</v>
      </c>
      <c r="B12" s="9">
        <v>14</v>
      </c>
      <c r="C12" s="9">
        <v>16</v>
      </c>
      <c r="D12" s="6" t="s">
        <v>6</v>
      </c>
    </row>
    <row r="13" spans="1:4" ht="21.95" customHeight="1">
      <c r="A13" s="4" t="s">
        <v>7</v>
      </c>
      <c r="B13" s="10">
        <f>+B12/$B$2</f>
        <v>0.18807092960773777</v>
      </c>
      <c r="C13" s="10">
        <f>+C12/$B$2</f>
        <v>0.21493820526598603</v>
      </c>
      <c r="D13" s="4" t="s">
        <v>10</v>
      </c>
    </row>
    <row r="14" spans="1:4" ht="21.95" customHeight="1">
      <c r="A14" s="4" t="s">
        <v>18</v>
      </c>
      <c r="B14" s="7">
        <f>+B13*$B$1</f>
        <v>13.336109618484684</v>
      </c>
      <c r="C14" s="7">
        <f>+C13*$B$1</f>
        <v>15.241268135411069</v>
      </c>
      <c r="D14" s="4" t="s">
        <v>19</v>
      </c>
    </row>
    <row r="15" spans="1:4" ht="21.95" customHeight="1">
      <c r="A15" s="6" t="s">
        <v>14</v>
      </c>
      <c r="B15" s="8">
        <f>+B14*$B$3</f>
        <v>16.470095378828585</v>
      </c>
      <c r="C15" s="8">
        <f>+C14*$B$3</f>
        <v>18.822966147232673</v>
      </c>
      <c r="D15" s="6" t="s">
        <v>15</v>
      </c>
    </row>
    <row r="16" spans="1:4" ht="21.95" customHeight="1"/>
    <row r="17" spans="1:4" ht="21.95" customHeight="1">
      <c r="A17" s="11" t="s">
        <v>22</v>
      </c>
      <c r="B17" s="11"/>
      <c r="C17" s="11"/>
      <c r="D17" s="11"/>
    </row>
    <row r="18" spans="1:4" ht="21.95" customHeight="1">
      <c r="A18" s="6" t="s">
        <v>8</v>
      </c>
      <c r="B18" s="9">
        <v>14</v>
      </c>
      <c r="C18" s="9">
        <v>16</v>
      </c>
      <c r="D18" s="6" t="s">
        <v>12</v>
      </c>
    </row>
    <row r="19" spans="1:4" ht="21.95" customHeight="1">
      <c r="A19" s="4" t="s">
        <v>9</v>
      </c>
      <c r="B19" s="10">
        <f>+B18/$B$2</f>
        <v>0.18807092960773777</v>
      </c>
      <c r="C19" s="10">
        <f>+C18/$B$2</f>
        <v>0.21493820526598603</v>
      </c>
      <c r="D19" s="4" t="s">
        <v>10</v>
      </c>
    </row>
    <row r="20" spans="1:4" ht="21.95" customHeight="1">
      <c r="A20" s="4" t="s">
        <v>23</v>
      </c>
      <c r="B20" s="7">
        <f>+B19*$B$1</f>
        <v>13.336109618484684</v>
      </c>
      <c r="C20" s="7">
        <f>+C19*$B$1</f>
        <v>15.241268135411069</v>
      </c>
      <c r="D20" s="4" t="s">
        <v>19</v>
      </c>
    </row>
    <row r="21" spans="1:4" ht="21.95" customHeight="1">
      <c r="A21" s="6" t="s">
        <v>14</v>
      </c>
      <c r="B21" s="8">
        <f>B20</f>
        <v>13.336109618484684</v>
      </c>
      <c r="C21" s="8">
        <f>C20</f>
        <v>15.241268135411069</v>
      </c>
      <c r="D21" s="6" t="s">
        <v>15</v>
      </c>
    </row>
    <row r="23" spans="1:4" ht="15" customHeight="1">
      <c r="A23" s="12" t="s">
        <v>24</v>
      </c>
      <c r="B23" s="12"/>
      <c r="C23" s="12"/>
      <c r="D23" s="12"/>
    </row>
    <row r="24" spans="1:4" ht="15" customHeight="1">
      <c r="A24" s="12"/>
      <c r="B24" s="12"/>
      <c r="C24" s="12"/>
      <c r="D24" s="12"/>
    </row>
    <row r="25" spans="1:4" ht="15" customHeight="1">
      <c r="A25" s="12"/>
      <c r="B25" s="12"/>
      <c r="C25" s="12"/>
      <c r="D25" s="12"/>
    </row>
    <row r="26" spans="1:4" ht="15" customHeight="1">
      <c r="A26" s="12"/>
      <c r="B26" s="12"/>
      <c r="C26" s="12"/>
      <c r="D26" s="12"/>
    </row>
  </sheetData>
  <mergeCells count="4">
    <mergeCell ref="A5:D5"/>
    <mergeCell ref="A11:D11"/>
    <mergeCell ref="A17:D17"/>
    <mergeCell ref="A23:D2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2018-05-17T11:09:11Z</cp:lastPrinted>
  <dcterms:created xsi:type="dcterms:W3CDTF">2018-05-17T10:32:35Z</dcterms:created>
  <dcterms:modified xsi:type="dcterms:W3CDTF">2018-05-17T16:37:03Z</dcterms:modified>
</cp:coreProperties>
</file>